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155" windowHeight="12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<sst xmlns="http://schemas.openxmlformats.org/spreadsheetml/2006/main" count="21" uniqueCount="21">
  <si>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Expenses</t>
  </si>
  <si>
    <t>Security</t>
  </si>
  <si>
    <t>Bartenders</t>
  </si>
  <si>
    <t>Supplies</t>
  </si>
  <si>
    <t>Fees/Licenses</t>
  </si>
  <si>
    <t>Prizes</t>
  </si>
  <si>
    <t>Entertainment</t>
  </si>
  <si>
    <t>Postage</t>
  </si>
  <si>
    <t>Advertisement</t>
  </si>
  <si>
    <t>Rentals</t>
  </si>
  <si>
    <t>Electricity</t>
  </si>
  <si>
    <t>Revenue</t>
  </si>
  <si>
    <t>Admission</t>
  </si>
  <si>
    <t>Miscellaneous</t>
  </si>
  <si>
    <t>Food &amp; Beverage</t>
  </si>
  <si>
    <t>Bar</t>
  </si>
  <si>
    <t>Grill</t>
  </si>
  <si>
    <t>Vendor Commission</t>
  </si>
  <si>
    <t>Sponsorship</t>
  </si>
  <si>
    <t>2010 Revised</t>
  </si>
  <si>
    <t>Lotteries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</si>
</sst>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1"/>
      <color indexed="8"/>
      <name val="Calibri"/>
      <family val="2"/>
    </font>
    <font>
      <u val="singleAccounting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u val="singleAccounting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44" fontId="0" fillId="0" borderId="0" xfId="44" applyFont="1" applyAlignment="1">
      <alignment/>
    </xf>
    <xf numFmtId="44" fontId="34" fillId="0" borderId="0" xfId="44" applyFont="1" applyAlignment="1">
      <alignment/>
    </xf>
    <xf numFmtId="0" fontId="36" fillId="0" borderId="0" xfId="0" applyFont="1" applyAlignment="1">
      <alignment/>
    </xf>
    <xf numFmtId="44" fontId="37" fillId="0" borderId="0" xfId="44" applyFont="1" applyAlignment="1">
      <alignment/>
    </xf>
    <xf numFmtId="44" fontId="0" fillId="0" borderId="0" xfId="44" applyFont="1" applyAlignment="1">
      <alignment/>
    </xf>
    <xf numFmtId="0" fontId="0" fillId="0" borderId="0" xfId="0" applyAlignment="1">
      <alignment horizontal="center"/>
    </xf>
    <xf numFmtId="44" fontId="0" fillId="0" borderId="0" xfId="44" applyFont="1" applyAlignment="1">
      <alignment horizontal="center"/>
    </xf>
    <xf numFmtId="4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6"/>
  <sheetViews>
    <sheetView tabSelected="1" view="pageLayout" workbookViewId="0" topLeftCell="A1">
      <selection activeCell="F27" sqref="F27"/>
    </sheetView>
  </sheetViews>
  <sheetFormatPr defaultColWidth="9.140625" defaultRowHeight="15"/>
  <cols>
    <col min="3" max="4" width="11.57421875" style="0" bestFit="1" customWidth="1"/>
  </cols>
  <sheetData>
    <row r="2" spans="1:6" ht="15">
      <c r="A2" s="3" t="s">
        <v>0</v>
      </c>
      <c r="C2" s="6">
        <v>2010</v>
      </c>
      <c r="D2" s="6">
        <v>2009</v>
      </c>
      <c r="F2" t="s">
        <v>19</v>
      </c>
    </row>
    <row r="3" spans="1:4" ht="15">
      <c r="A3" t="s">
        <v>1</v>
      </c>
      <c r="C3" s="1">
        <v>1000</v>
      </c>
      <c r="D3" s="1">
        <v>997</v>
      </c>
    </row>
    <row r="4" spans="1:4" ht="15">
      <c r="A4" t="s">
        <v>2</v>
      </c>
      <c r="C4" s="1">
        <v>400</v>
      </c>
      <c r="D4" s="1">
        <v>344</v>
      </c>
    </row>
    <row r="5" spans="1:4" ht="15">
      <c r="A5" t="s">
        <v>3</v>
      </c>
      <c r="C5" s="1">
        <v>300</v>
      </c>
      <c r="D5" s="7">
        <v>22</v>
      </c>
    </row>
    <row r="6" spans="1:4" ht="15">
      <c r="A6" t="s">
        <v>4</v>
      </c>
      <c r="C6" s="1">
        <v>200</v>
      </c>
      <c r="D6" s="1">
        <v>190</v>
      </c>
    </row>
    <row r="7" spans="1:4" ht="15">
      <c r="A7" t="s">
        <v>5</v>
      </c>
      <c r="C7" s="1">
        <v>2300</v>
      </c>
      <c r="D7" s="1">
        <v>2300</v>
      </c>
    </row>
    <row r="8" spans="1:4" ht="15">
      <c r="A8" t="s">
        <v>6</v>
      </c>
      <c r="C8" s="1">
        <v>6000</v>
      </c>
      <c r="D8" s="1">
        <v>7661</v>
      </c>
    </row>
    <row r="9" spans="1:4" ht="15">
      <c r="A9" t="s">
        <v>7</v>
      </c>
      <c r="C9" s="1">
        <v>200</v>
      </c>
      <c r="D9" s="1">
        <v>135</v>
      </c>
    </row>
    <row r="10" spans="1:4" ht="15">
      <c r="A10" t="s">
        <v>8</v>
      </c>
      <c r="C10" s="1">
        <v>3900</v>
      </c>
      <c r="D10" s="1">
        <v>4915</v>
      </c>
    </row>
    <row r="11" spans="1:4" ht="15">
      <c r="A11" t="s">
        <v>9</v>
      </c>
      <c r="C11" s="1">
        <v>5000</v>
      </c>
      <c r="D11" s="1">
        <v>6104</v>
      </c>
    </row>
    <row r="12" spans="1:4" ht="15">
      <c r="A12" t="s">
        <v>10</v>
      </c>
      <c r="C12" s="5">
        <v>400</v>
      </c>
      <c r="D12" s="1">
        <v>369</v>
      </c>
    </row>
    <row r="13" spans="1:4" ht="15">
      <c r="A13" t="s">
        <v>13</v>
      </c>
      <c r="C13" s="5">
        <v>400</v>
      </c>
      <c r="D13" s="1"/>
    </row>
    <row r="14" spans="1:4" ht="17.25">
      <c r="A14" t="s">
        <v>14</v>
      </c>
      <c r="C14" s="4">
        <v>4500</v>
      </c>
      <c r="D14" s="4">
        <v>4056</v>
      </c>
    </row>
    <row r="15" spans="3:6" ht="15">
      <c r="C15" s="2">
        <f>SUM(C3:C14)</f>
        <v>24600</v>
      </c>
      <c r="D15" s="1">
        <f>SUM(D3:D14)</f>
        <v>27093</v>
      </c>
      <c r="F15">
        <f>SUM(F3:F14)</f>
        <v>0</v>
      </c>
    </row>
    <row r="16" spans="1:4" ht="15">
      <c r="A16" s="3" t="s">
        <v>11</v>
      </c>
      <c r="C16" s="1"/>
      <c r="D16" s="1"/>
    </row>
    <row r="17" spans="1:4" ht="15">
      <c r="A17" t="s">
        <v>12</v>
      </c>
      <c r="C17" s="1">
        <v>8000</v>
      </c>
      <c r="D17" s="1">
        <v>5796</v>
      </c>
    </row>
    <row r="18" spans="1:4" ht="15">
      <c r="A18" t="s">
        <v>15</v>
      </c>
      <c r="C18" s="1">
        <v>10000</v>
      </c>
      <c r="D18" s="1">
        <v>9044</v>
      </c>
    </row>
    <row r="19" spans="1:4" ht="15">
      <c r="A19" t="s">
        <v>16</v>
      </c>
      <c r="C19" s="1">
        <v>500</v>
      </c>
      <c r="D19" s="1">
        <v>469</v>
      </c>
    </row>
    <row r="20" spans="1:4" ht="15">
      <c r="A20" t="s">
        <v>17</v>
      </c>
      <c r="C20" s="1">
        <v>200</v>
      </c>
      <c r="D20" s="1">
        <v>180</v>
      </c>
    </row>
    <row r="21" spans="1:4" ht="15">
      <c r="A21" t="s">
        <v>18</v>
      </c>
      <c r="C21" s="5">
        <v>7200</v>
      </c>
      <c r="D21" s="1">
        <v>9740</v>
      </c>
    </row>
    <row r="22" spans="1:4" ht="17.25">
      <c r="A22" t="s">
        <v>20</v>
      </c>
      <c r="C22" s="4">
        <v>2500</v>
      </c>
      <c r="D22" s="4">
        <v>2070</v>
      </c>
    </row>
    <row r="23" spans="3:6" ht="15">
      <c r="C23" s="2">
        <f>SUM(C17:C22)</f>
        <v>28400</v>
      </c>
      <c r="D23" s="1">
        <f>SUM(D17:D22)</f>
        <v>27299</v>
      </c>
      <c r="F23">
        <f>SUM(F17:F22)</f>
        <v>0</v>
      </c>
    </row>
    <row r="26" spans="3:6" ht="15">
      <c r="C26" s="8">
        <f>C23-C15</f>
        <v>3800</v>
      </c>
      <c r="D26" s="8">
        <f>D23-D15</f>
        <v>206</v>
      </c>
      <c r="F26">
        <f>F23-F15</f>
        <v>0</v>
      </c>
    </row>
  </sheetData>
  <sheetProtection/>
  <printOptions/>
  <pageMargins left="0.7" right="0.7" top="0.75" bottom="0.75" header="0.3" footer="0.3"/>
  <pageSetup horizontalDpi="300" verticalDpi="300" orientation="landscape" r:id="rId1"/>
  <headerFooter>
    <oddHeader>&amp;CEmerald Junction Summerfest Music Festival 
Proposed 2010 Budget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Kent</dc:creator>
  <cp:keywords/>
  <dc:description/>
  <cp:lastModifiedBy>Kent</cp:lastModifiedBy>
  <dcterms:created xsi:type="dcterms:W3CDTF">2010-03-21T18:05:11Z</dcterms:created>
  <dcterms:modified xsi:type="dcterms:W3CDTF">2010-03-21T18:54:40Z</dcterms:modified>
  <cp:category/>
  <cp:version/>
  <cp:contentType/>
  <cp:contentStatus/>
</cp:coreProperties>
</file>